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<sst xmlns="http://schemas.openxmlformats.org/spreadsheetml/2006/main" count="128" uniqueCount="61">
  <si>
    <t>附件1</t>
  </si>
  <si>
    <t>开封市2023年监督抽查情况汇总表</t>
  </si>
  <si>
    <t>序号</t>
  </si>
  <si>
    <t>抽查类别（市级、县级）</t>
  </si>
  <si>
    <t>产品分类</t>
  </si>
  <si>
    <t>抽查产品名称</t>
  </si>
  <si>
    <t>抽查企业数</t>
  </si>
  <si>
    <t>计划抽查批次数</t>
  </si>
  <si>
    <t>已抽检批次数</t>
  </si>
  <si>
    <t>合格批次数</t>
  </si>
  <si>
    <t>不合格发现率</t>
  </si>
  <si>
    <t>不合格后处理率</t>
  </si>
  <si>
    <t>市级</t>
  </si>
  <si>
    <t>安全技术防范产品</t>
  </si>
  <si>
    <t>非医用口罩</t>
  </si>
  <si>
    <t>机械及安防</t>
  </si>
  <si>
    <t>车辆及相关产品</t>
  </si>
  <si>
    <t>日用及纺织品</t>
  </si>
  <si>
    <t>儿童用品</t>
  </si>
  <si>
    <t>电子电器</t>
  </si>
  <si>
    <t>家用电器</t>
  </si>
  <si>
    <t>建筑和装饰装修材料</t>
  </si>
  <si>
    <t>建筑钢材</t>
  </si>
  <si>
    <t>建筑涂料</t>
  </si>
  <si>
    <t>建筑用材料</t>
  </si>
  <si>
    <t>农业生产资料</t>
  </si>
  <si>
    <t>农用塑料制品</t>
  </si>
  <si>
    <t>轻工产品</t>
  </si>
  <si>
    <t>纸及制品</t>
  </si>
  <si>
    <t>燃气用具</t>
  </si>
  <si>
    <t>石化产品</t>
  </si>
  <si>
    <t>水暖五金</t>
  </si>
  <si>
    <t>食品相关产品</t>
  </si>
  <si>
    <t>塑料材质食品相关产品</t>
  </si>
  <si>
    <t>塑料管材及管件</t>
  </si>
  <si>
    <t>文体用品</t>
  </si>
  <si>
    <t>眼镜类产品</t>
  </si>
  <si>
    <t>纸材质食品相关产品</t>
  </si>
  <si>
    <t>装饰装修材料</t>
  </si>
  <si>
    <t>化肥</t>
  </si>
  <si>
    <t>日用化工产品</t>
  </si>
  <si>
    <t>危险化工产品及化学试剂</t>
  </si>
  <si>
    <t>预应力筋用锚具、夹具和连接器</t>
  </si>
  <si>
    <t>预应力用液压千斤顶</t>
  </si>
  <si>
    <t>配装眼镜</t>
  </si>
  <si>
    <t>电动自行车</t>
  </si>
  <si>
    <t>电工及材料</t>
  </si>
  <si>
    <t>低压开关柜</t>
  </si>
  <si>
    <t>三相异步电动机</t>
  </si>
  <si>
    <t>电线电缆</t>
  </si>
  <si>
    <t>V带</t>
  </si>
  <si>
    <t>不锈钢餐具</t>
  </si>
  <si>
    <t>消防水枪</t>
  </si>
  <si>
    <t>消防水带</t>
  </si>
  <si>
    <t>消防应急照明标志灯具</t>
  </si>
  <si>
    <t>手提式干粉灭火器</t>
  </si>
  <si>
    <t>车用柴油</t>
  </si>
  <si>
    <t>车用汽油</t>
  </si>
  <si>
    <t>车用尿素水溶液</t>
  </si>
  <si>
    <t>合计</t>
  </si>
  <si>
    <t>备注：
1.“产品分类”请填写8大类别：电子电器、农业生产资料、建筑和装饰装修材料、电工及材料产品、机械及安防产品、日用及纺织品、轻工产品、食品相关产品。
2.“抽查产品名称”填写请保持表1和表2一致、市级和县级一致。
3.“已抽检批次数”为全年计划抽检批次减去暂未抽检批次数，“未出结果批次数”为已抽检批次中暂未出检验结果数据，“不合格发现率”为不合格批次数/（已抽检批次数-未出结果批次数）。
4.抽检结果已公示的请填“是”，并将截图打包报送，未公示的请填“否”，并填写未公示原因。
5.“经费安排情况”请填写经费使用/分配文件名称，报送时文件经分管领导签字后，以PDF形式一并报送。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</si>
</sst>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u val="single"/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22"/>
      <color rgb="FF000000"/>
      <name val="宋体"/>
      <family val="0"/>
    </font>
    <font>
      <u val="single"/>
      <sz val="22"/>
      <color rgb="FF000000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30" fillId="0" borderId="0">
      <alignment vertical="center"/>
      <protection/>
    </xf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0" fillId="0" borderId="0">
      <alignment/>
      <protection/>
    </xf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0" borderId="0">
      <alignment/>
      <protection/>
    </xf>
    <xf numFmtId="0" fontId="3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24" borderId="10" xfId="65" applyNumberFormat="1" applyFont="1" applyFill="1" applyBorder="1" applyAlignment="1" applyProtection="1">
      <alignment horizontal="center" vertical="center" wrapText="1"/>
      <protection/>
    </xf>
    <xf numFmtId="0" fontId="34" fillId="0" borderId="10" xfId="66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center" vertical="center" wrapText="1"/>
      <protection/>
    </xf>
    <xf numFmtId="0" fontId="34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24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7" fillId="0" borderId="10" xfId="25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Normal" xfId="65"/>
    <cellStyle name="常规 2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15" zoomScaleNormal="115" workbookViewId="0" topLeftCell="A27">
      <selection activeCell="F40" sqref="F40"/>
    </sheetView>
  </sheetViews>
  <sheetFormatPr defaultColWidth="9.00390625" defaultRowHeight="13.5"/>
  <cols>
    <col min="1" max="1" width="6.125" style="0" customWidth="1"/>
    <col min="2" max="2" width="11.75390625" style="0" customWidth="1"/>
    <col min="3" max="3" width="11.875" style="0" customWidth="1"/>
    <col min="4" max="4" width="10.875" style="0" customWidth="1"/>
    <col min="5" max="10" width="8.50390625" style="0" customWidth="1"/>
  </cols>
  <sheetData>
    <row r="1" ht="13.5">
      <c r="A1" t="s">
        <v>0</v>
      </c>
    </row>
    <row r="2" spans="1:10" ht="32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6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30" customHeight="1">
      <c r="A4" s="10">
        <v>1</v>
      </c>
      <c r="B4" s="11" t="s">
        <v>12</v>
      </c>
      <c r="C4" s="12" t="s">
        <v>13</v>
      </c>
      <c r="D4" s="12" t="s">
        <v>14</v>
      </c>
      <c r="E4" s="13">
        <v>7</v>
      </c>
      <c r="F4" s="13">
        <v>10</v>
      </c>
      <c r="G4" s="13">
        <v>10</v>
      </c>
      <c r="H4" s="13">
        <v>8</v>
      </c>
      <c r="I4" s="27">
        <v>0.2</v>
      </c>
      <c r="J4" s="28">
        <v>1</v>
      </c>
    </row>
    <row r="5" spans="1:10" s="2" customFormat="1" ht="30" customHeight="1">
      <c r="A5" s="10">
        <v>2</v>
      </c>
      <c r="B5" s="11" t="s">
        <v>12</v>
      </c>
      <c r="C5" s="13" t="s">
        <v>15</v>
      </c>
      <c r="D5" s="13" t="s">
        <v>16</v>
      </c>
      <c r="E5" s="13">
        <v>8</v>
      </c>
      <c r="F5" s="13">
        <v>10</v>
      </c>
      <c r="G5" s="13">
        <v>10</v>
      </c>
      <c r="H5" s="13">
        <v>10</v>
      </c>
      <c r="I5" s="27">
        <v>0</v>
      </c>
      <c r="J5" s="28">
        <v>1</v>
      </c>
    </row>
    <row r="6" spans="1:10" s="2" customFormat="1" ht="30" customHeight="1">
      <c r="A6" s="10">
        <v>3</v>
      </c>
      <c r="B6" s="11" t="s">
        <v>12</v>
      </c>
      <c r="C6" s="12" t="s">
        <v>17</v>
      </c>
      <c r="D6" s="12" t="s">
        <v>18</v>
      </c>
      <c r="E6" s="13">
        <v>3</v>
      </c>
      <c r="F6" s="13">
        <v>4</v>
      </c>
      <c r="G6" s="13">
        <v>4</v>
      </c>
      <c r="H6" s="13">
        <v>4</v>
      </c>
      <c r="I6" s="27">
        <v>0</v>
      </c>
      <c r="J6" s="28">
        <v>1</v>
      </c>
    </row>
    <row r="7" spans="1:10" s="2" customFormat="1" ht="30" customHeight="1">
      <c r="A7" s="10">
        <v>4</v>
      </c>
      <c r="B7" s="11" t="s">
        <v>12</v>
      </c>
      <c r="C7" s="12" t="s">
        <v>19</v>
      </c>
      <c r="D7" s="12" t="s">
        <v>20</v>
      </c>
      <c r="E7" s="13">
        <v>6</v>
      </c>
      <c r="F7" s="13">
        <v>10</v>
      </c>
      <c r="G7" s="13">
        <v>10</v>
      </c>
      <c r="H7" s="13">
        <v>10</v>
      </c>
      <c r="I7" s="27">
        <v>0</v>
      </c>
      <c r="J7" s="28">
        <v>1</v>
      </c>
    </row>
    <row r="8" spans="1:10" s="2" customFormat="1" ht="30" customHeight="1">
      <c r="A8" s="10">
        <v>5</v>
      </c>
      <c r="B8" s="11" t="s">
        <v>12</v>
      </c>
      <c r="C8" s="12" t="s">
        <v>21</v>
      </c>
      <c r="D8" s="12" t="s">
        <v>22</v>
      </c>
      <c r="E8" s="13">
        <v>9</v>
      </c>
      <c r="F8" s="13">
        <v>10</v>
      </c>
      <c r="G8" s="13">
        <v>10</v>
      </c>
      <c r="H8" s="13">
        <v>10</v>
      </c>
      <c r="I8" s="27">
        <v>0</v>
      </c>
      <c r="J8" s="28">
        <v>1</v>
      </c>
    </row>
    <row r="9" spans="1:10" s="2" customFormat="1" ht="30" customHeight="1">
      <c r="A9" s="10">
        <v>6</v>
      </c>
      <c r="B9" s="11" t="s">
        <v>12</v>
      </c>
      <c r="C9" s="12" t="s">
        <v>21</v>
      </c>
      <c r="D9" s="12" t="s">
        <v>23</v>
      </c>
      <c r="E9" s="13">
        <v>9</v>
      </c>
      <c r="F9" s="13">
        <v>10</v>
      </c>
      <c r="G9" s="13">
        <v>10</v>
      </c>
      <c r="H9" s="13">
        <v>10</v>
      </c>
      <c r="I9" s="27">
        <v>0</v>
      </c>
      <c r="J9" s="28">
        <v>1</v>
      </c>
    </row>
    <row r="10" spans="1:10" s="2" customFormat="1" ht="30" customHeight="1">
      <c r="A10" s="10">
        <v>7</v>
      </c>
      <c r="B10" s="11" t="s">
        <v>12</v>
      </c>
      <c r="C10" s="12" t="s">
        <v>21</v>
      </c>
      <c r="D10" s="12" t="s">
        <v>24</v>
      </c>
      <c r="E10" s="13">
        <v>8</v>
      </c>
      <c r="F10" s="13">
        <v>10</v>
      </c>
      <c r="G10" s="13">
        <v>10</v>
      </c>
      <c r="H10" s="13">
        <v>9</v>
      </c>
      <c r="I10" s="27">
        <v>0.1</v>
      </c>
      <c r="J10" s="28">
        <v>1</v>
      </c>
    </row>
    <row r="11" spans="1:10" s="2" customFormat="1" ht="30" customHeight="1">
      <c r="A11" s="10">
        <v>8</v>
      </c>
      <c r="B11" s="11" t="s">
        <v>12</v>
      </c>
      <c r="C11" s="12" t="s">
        <v>25</v>
      </c>
      <c r="D11" s="12" t="s">
        <v>26</v>
      </c>
      <c r="E11" s="13">
        <v>7</v>
      </c>
      <c r="F11" s="13">
        <v>10</v>
      </c>
      <c r="G11" s="13">
        <v>10</v>
      </c>
      <c r="H11" s="13">
        <v>3</v>
      </c>
      <c r="I11" s="27">
        <v>0.7</v>
      </c>
      <c r="J11" s="28">
        <v>1</v>
      </c>
    </row>
    <row r="12" spans="1:10" s="2" customFormat="1" ht="30" customHeight="1">
      <c r="A12" s="10">
        <v>9</v>
      </c>
      <c r="B12" s="11" t="s">
        <v>12</v>
      </c>
      <c r="C12" s="12" t="s">
        <v>27</v>
      </c>
      <c r="D12" s="12" t="s">
        <v>28</v>
      </c>
      <c r="E12" s="13">
        <v>1</v>
      </c>
      <c r="F12" s="13">
        <v>1</v>
      </c>
      <c r="G12" s="13">
        <v>1</v>
      </c>
      <c r="H12" s="13">
        <v>1</v>
      </c>
      <c r="I12" s="27">
        <v>0</v>
      </c>
      <c r="J12" s="28">
        <v>1</v>
      </c>
    </row>
    <row r="13" spans="1:10" s="2" customFormat="1" ht="30" customHeight="1">
      <c r="A13" s="10">
        <v>10</v>
      </c>
      <c r="B13" s="11" t="s">
        <v>12</v>
      </c>
      <c r="C13" s="12" t="s">
        <v>27</v>
      </c>
      <c r="D13" s="12" t="s">
        <v>29</v>
      </c>
      <c r="E13" s="13">
        <v>8</v>
      </c>
      <c r="F13" s="13">
        <v>8</v>
      </c>
      <c r="G13" s="13">
        <v>8</v>
      </c>
      <c r="H13" s="13">
        <v>7</v>
      </c>
      <c r="I13" s="27">
        <v>0.125</v>
      </c>
      <c r="J13" s="28">
        <v>1</v>
      </c>
    </row>
    <row r="14" spans="1:10" s="2" customFormat="1" ht="30" customHeight="1">
      <c r="A14" s="10">
        <v>11</v>
      </c>
      <c r="B14" s="11" t="s">
        <v>12</v>
      </c>
      <c r="C14" s="13" t="s">
        <v>27</v>
      </c>
      <c r="D14" s="13" t="s">
        <v>30</v>
      </c>
      <c r="E14" s="13">
        <v>14</v>
      </c>
      <c r="F14" s="13">
        <v>14</v>
      </c>
      <c r="G14" s="13">
        <v>14</v>
      </c>
      <c r="H14" s="13">
        <v>12</v>
      </c>
      <c r="I14" s="27">
        <v>0.14285714285714285</v>
      </c>
      <c r="J14" s="28">
        <v>1</v>
      </c>
    </row>
    <row r="15" spans="1:10" s="2" customFormat="1" ht="30" customHeight="1">
      <c r="A15" s="10">
        <v>12</v>
      </c>
      <c r="B15" s="11" t="s">
        <v>12</v>
      </c>
      <c r="C15" s="12" t="s">
        <v>21</v>
      </c>
      <c r="D15" s="12" t="s">
        <v>31</v>
      </c>
      <c r="E15" s="13">
        <v>7</v>
      </c>
      <c r="F15" s="13">
        <v>9</v>
      </c>
      <c r="G15" s="13">
        <v>9</v>
      </c>
      <c r="H15" s="13">
        <v>4</v>
      </c>
      <c r="I15" s="27">
        <v>0.5555555555555556</v>
      </c>
      <c r="J15" s="28">
        <v>1</v>
      </c>
    </row>
    <row r="16" spans="1:10" s="2" customFormat="1" ht="30" customHeight="1">
      <c r="A16" s="10">
        <v>13</v>
      </c>
      <c r="B16" s="11" t="s">
        <v>12</v>
      </c>
      <c r="C16" s="12" t="s">
        <v>32</v>
      </c>
      <c r="D16" s="12" t="s">
        <v>33</v>
      </c>
      <c r="E16" s="13">
        <v>4</v>
      </c>
      <c r="F16" s="13">
        <v>4</v>
      </c>
      <c r="G16" s="13">
        <v>4</v>
      </c>
      <c r="H16" s="13">
        <v>4</v>
      </c>
      <c r="I16" s="27">
        <v>0</v>
      </c>
      <c r="J16" s="28">
        <v>1</v>
      </c>
    </row>
    <row r="17" spans="1:10" s="2" customFormat="1" ht="30" customHeight="1">
      <c r="A17" s="10">
        <v>14</v>
      </c>
      <c r="B17" s="11" t="s">
        <v>12</v>
      </c>
      <c r="C17" s="12" t="s">
        <v>21</v>
      </c>
      <c r="D17" s="12" t="s">
        <v>34</v>
      </c>
      <c r="E17" s="13">
        <v>4</v>
      </c>
      <c r="F17" s="13">
        <v>5</v>
      </c>
      <c r="G17" s="13">
        <v>5</v>
      </c>
      <c r="H17" s="13">
        <v>1</v>
      </c>
      <c r="I17" s="27">
        <v>0.8</v>
      </c>
      <c r="J17" s="28">
        <v>1</v>
      </c>
    </row>
    <row r="18" spans="1:10" s="2" customFormat="1" ht="30" customHeight="1">
      <c r="A18" s="10">
        <v>15</v>
      </c>
      <c r="B18" s="11" t="s">
        <v>12</v>
      </c>
      <c r="C18" s="12" t="s">
        <v>17</v>
      </c>
      <c r="D18" s="12" t="s">
        <v>35</v>
      </c>
      <c r="E18" s="13">
        <v>2</v>
      </c>
      <c r="F18" s="13">
        <v>3</v>
      </c>
      <c r="G18" s="13">
        <v>3</v>
      </c>
      <c r="H18" s="13">
        <v>3</v>
      </c>
      <c r="I18" s="27">
        <v>0</v>
      </c>
      <c r="J18" s="28">
        <v>1</v>
      </c>
    </row>
    <row r="19" spans="1:10" s="3" customFormat="1" ht="30" customHeight="1">
      <c r="A19" s="10">
        <v>16</v>
      </c>
      <c r="B19" s="14" t="s">
        <v>12</v>
      </c>
      <c r="C19" s="12" t="s">
        <v>27</v>
      </c>
      <c r="D19" s="12" t="s">
        <v>36</v>
      </c>
      <c r="E19" s="13">
        <v>2</v>
      </c>
      <c r="F19" s="13">
        <v>2</v>
      </c>
      <c r="G19" s="13">
        <v>2</v>
      </c>
      <c r="H19" s="13">
        <v>2</v>
      </c>
      <c r="I19" s="27">
        <v>0</v>
      </c>
      <c r="J19" s="28">
        <v>1</v>
      </c>
    </row>
    <row r="20" spans="1:10" s="3" customFormat="1" ht="30" customHeight="1">
      <c r="A20" s="10">
        <v>17</v>
      </c>
      <c r="B20" s="14" t="s">
        <v>12</v>
      </c>
      <c r="C20" s="12" t="s">
        <v>32</v>
      </c>
      <c r="D20" s="12" t="s">
        <v>37</v>
      </c>
      <c r="E20" s="13">
        <v>5</v>
      </c>
      <c r="F20" s="13">
        <v>6</v>
      </c>
      <c r="G20" s="13">
        <v>6</v>
      </c>
      <c r="H20" s="13">
        <v>6</v>
      </c>
      <c r="I20" s="27">
        <v>0</v>
      </c>
      <c r="J20" s="28">
        <v>1</v>
      </c>
    </row>
    <row r="21" spans="1:10" s="3" customFormat="1" ht="30" customHeight="1">
      <c r="A21" s="10">
        <v>18</v>
      </c>
      <c r="B21" s="14" t="s">
        <v>12</v>
      </c>
      <c r="C21" s="12" t="s">
        <v>21</v>
      </c>
      <c r="D21" s="12" t="s">
        <v>38</v>
      </c>
      <c r="E21" s="13">
        <v>2</v>
      </c>
      <c r="F21" s="13">
        <v>2</v>
      </c>
      <c r="G21" s="13">
        <v>2</v>
      </c>
      <c r="H21" s="13">
        <v>2</v>
      </c>
      <c r="I21" s="27">
        <v>0</v>
      </c>
      <c r="J21" s="28">
        <v>1</v>
      </c>
    </row>
    <row r="22" spans="1:10" s="3" customFormat="1" ht="30" customHeight="1">
      <c r="A22" s="10">
        <v>19</v>
      </c>
      <c r="B22" s="15" t="s">
        <v>12</v>
      </c>
      <c r="C22" s="16" t="s">
        <v>25</v>
      </c>
      <c r="D22" s="10" t="s">
        <v>39</v>
      </c>
      <c r="E22" s="10">
        <v>28</v>
      </c>
      <c r="F22" s="10">
        <v>60</v>
      </c>
      <c r="G22" s="10">
        <v>42</v>
      </c>
      <c r="H22" s="10">
        <v>41</v>
      </c>
      <c r="I22" s="29">
        <f>1-H22/G22</f>
        <v>0.023809523809523836</v>
      </c>
      <c r="J22" s="28">
        <v>1</v>
      </c>
    </row>
    <row r="23" spans="1:10" s="3" customFormat="1" ht="30" customHeight="1">
      <c r="A23" s="10">
        <v>20</v>
      </c>
      <c r="B23" s="15" t="s">
        <v>12</v>
      </c>
      <c r="C23" s="17" t="s">
        <v>27</v>
      </c>
      <c r="D23" s="10" t="s">
        <v>40</v>
      </c>
      <c r="E23" s="10">
        <v>6</v>
      </c>
      <c r="F23" s="10">
        <v>50</v>
      </c>
      <c r="G23" s="10">
        <v>9</v>
      </c>
      <c r="H23" s="10">
        <v>9</v>
      </c>
      <c r="I23" s="28">
        <v>0</v>
      </c>
      <c r="J23" s="28">
        <v>1</v>
      </c>
    </row>
    <row r="24" spans="1:10" s="3" customFormat="1" ht="30" customHeight="1">
      <c r="A24" s="10">
        <v>21</v>
      </c>
      <c r="B24" s="15" t="s">
        <v>12</v>
      </c>
      <c r="C24" s="17" t="s">
        <v>27</v>
      </c>
      <c r="D24" s="10" t="s">
        <v>41</v>
      </c>
      <c r="E24" s="10">
        <v>1</v>
      </c>
      <c r="F24" s="10">
        <v>10</v>
      </c>
      <c r="G24" s="10">
        <v>6</v>
      </c>
      <c r="H24" s="10">
        <v>6</v>
      </c>
      <c r="I24" s="28">
        <v>0</v>
      </c>
      <c r="J24" s="28">
        <v>1</v>
      </c>
    </row>
    <row r="25" spans="1:10" s="3" customFormat="1" ht="30" customHeight="1">
      <c r="A25" s="10">
        <v>22</v>
      </c>
      <c r="B25" s="15" t="s">
        <v>12</v>
      </c>
      <c r="C25" s="17" t="s">
        <v>21</v>
      </c>
      <c r="D25" s="18" t="s">
        <v>42</v>
      </c>
      <c r="E25" s="13">
        <v>5</v>
      </c>
      <c r="F25" s="13">
        <v>10</v>
      </c>
      <c r="G25" s="13">
        <v>10</v>
      </c>
      <c r="H25" s="13">
        <v>10</v>
      </c>
      <c r="I25" s="30">
        <v>0</v>
      </c>
      <c r="J25" s="28">
        <v>1</v>
      </c>
    </row>
    <row r="26" spans="1:10" s="3" customFormat="1" ht="30" customHeight="1">
      <c r="A26" s="10">
        <v>23</v>
      </c>
      <c r="B26" s="15" t="s">
        <v>12</v>
      </c>
      <c r="C26" s="17" t="s">
        <v>15</v>
      </c>
      <c r="D26" s="19" t="s">
        <v>43</v>
      </c>
      <c r="E26" s="13">
        <v>5</v>
      </c>
      <c r="F26" s="13">
        <v>10</v>
      </c>
      <c r="G26" s="13">
        <v>10</v>
      </c>
      <c r="H26" s="13">
        <v>10</v>
      </c>
      <c r="I26" s="30">
        <v>0</v>
      </c>
      <c r="J26" s="28">
        <v>1</v>
      </c>
    </row>
    <row r="27" spans="1:10" s="3" customFormat="1" ht="30" customHeight="1">
      <c r="A27" s="10">
        <v>24</v>
      </c>
      <c r="B27" s="15" t="s">
        <v>12</v>
      </c>
      <c r="C27" s="20" t="s">
        <v>27</v>
      </c>
      <c r="D27" s="21" t="s">
        <v>44</v>
      </c>
      <c r="E27" s="13">
        <v>60</v>
      </c>
      <c r="F27" s="13">
        <v>60</v>
      </c>
      <c r="G27" s="13">
        <v>60</v>
      </c>
      <c r="H27" s="13">
        <v>60</v>
      </c>
      <c r="I27" s="30">
        <v>0</v>
      </c>
      <c r="J27" s="28">
        <v>1</v>
      </c>
    </row>
    <row r="28" spans="1:10" s="3" customFormat="1" ht="30" customHeight="1">
      <c r="A28" s="10">
        <v>25</v>
      </c>
      <c r="B28" s="15" t="s">
        <v>12</v>
      </c>
      <c r="C28" s="20" t="s">
        <v>27</v>
      </c>
      <c r="D28" s="21" t="s">
        <v>45</v>
      </c>
      <c r="E28" s="13">
        <v>4</v>
      </c>
      <c r="F28" s="13">
        <v>4</v>
      </c>
      <c r="G28" s="13">
        <v>4</v>
      </c>
      <c r="H28" s="13">
        <v>4</v>
      </c>
      <c r="I28" s="30">
        <v>0</v>
      </c>
      <c r="J28" s="28">
        <v>1</v>
      </c>
    </row>
    <row r="29" spans="1:10" s="4" customFormat="1" ht="30" customHeight="1">
      <c r="A29" s="10">
        <v>26</v>
      </c>
      <c r="B29" s="15" t="s">
        <v>12</v>
      </c>
      <c r="C29" s="20" t="s">
        <v>46</v>
      </c>
      <c r="D29" s="21" t="s">
        <v>47</v>
      </c>
      <c r="E29" s="22">
        <v>1</v>
      </c>
      <c r="F29" s="22">
        <v>5</v>
      </c>
      <c r="G29" s="22">
        <v>5</v>
      </c>
      <c r="H29" s="22">
        <v>5</v>
      </c>
      <c r="I29" s="30">
        <v>0</v>
      </c>
      <c r="J29" s="28">
        <v>1</v>
      </c>
    </row>
    <row r="30" spans="1:10" s="4" customFormat="1" ht="30" customHeight="1">
      <c r="A30" s="10">
        <v>27</v>
      </c>
      <c r="B30" s="15" t="s">
        <v>12</v>
      </c>
      <c r="C30" s="20" t="s">
        <v>46</v>
      </c>
      <c r="D30" s="21" t="s">
        <v>48</v>
      </c>
      <c r="E30" s="13">
        <v>2</v>
      </c>
      <c r="F30" s="13">
        <v>5</v>
      </c>
      <c r="G30" s="13">
        <v>4</v>
      </c>
      <c r="H30" s="13">
        <v>4</v>
      </c>
      <c r="I30" s="30">
        <v>0</v>
      </c>
      <c r="J30" s="28">
        <v>1</v>
      </c>
    </row>
    <row r="31" spans="1:10" s="4" customFormat="1" ht="30" customHeight="1">
      <c r="A31" s="10">
        <v>28</v>
      </c>
      <c r="B31" s="15" t="s">
        <v>12</v>
      </c>
      <c r="C31" s="20" t="s">
        <v>46</v>
      </c>
      <c r="D31" s="21" t="s">
        <v>49</v>
      </c>
      <c r="E31" s="21">
        <v>11</v>
      </c>
      <c r="F31" s="21">
        <v>35</v>
      </c>
      <c r="G31" s="21">
        <v>27</v>
      </c>
      <c r="H31" s="21">
        <v>25</v>
      </c>
      <c r="I31" s="30">
        <v>0.07</v>
      </c>
      <c r="J31" s="28">
        <v>1</v>
      </c>
    </row>
    <row r="32" spans="1:10" s="4" customFormat="1" ht="30" customHeight="1">
      <c r="A32" s="10">
        <v>29</v>
      </c>
      <c r="B32" s="15" t="s">
        <v>12</v>
      </c>
      <c r="C32" s="20" t="s">
        <v>46</v>
      </c>
      <c r="D32" s="21" t="s">
        <v>50</v>
      </c>
      <c r="E32" s="13">
        <v>30</v>
      </c>
      <c r="F32" s="13">
        <v>30</v>
      </c>
      <c r="G32" s="13">
        <v>30</v>
      </c>
      <c r="H32" s="13">
        <v>30</v>
      </c>
      <c r="I32" s="30">
        <v>0</v>
      </c>
      <c r="J32" s="28">
        <v>1</v>
      </c>
    </row>
    <row r="33" spans="1:10" s="4" customFormat="1" ht="30" customHeight="1">
      <c r="A33" s="10">
        <v>30</v>
      </c>
      <c r="B33" s="15" t="s">
        <v>12</v>
      </c>
      <c r="C33" s="16" t="s">
        <v>32</v>
      </c>
      <c r="D33" s="23" t="s">
        <v>33</v>
      </c>
      <c r="E33" s="10">
        <v>3</v>
      </c>
      <c r="F33" s="10">
        <v>10</v>
      </c>
      <c r="G33" s="10">
        <v>4</v>
      </c>
      <c r="H33" s="10">
        <v>4</v>
      </c>
      <c r="I33" s="31">
        <v>0</v>
      </c>
      <c r="J33" s="28">
        <v>1</v>
      </c>
    </row>
    <row r="34" spans="1:10" s="4" customFormat="1" ht="30" customHeight="1">
      <c r="A34" s="10">
        <v>31</v>
      </c>
      <c r="B34" s="15" t="s">
        <v>12</v>
      </c>
      <c r="C34" s="20" t="s">
        <v>32</v>
      </c>
      <c r="D34" s="20" t="s">
        <v>51</v>
      </c>
      <c r="E34" s="24">
        <v>3</v>
      </c>
      <c r="F34" s="24">
        <v>10</v>
      </c>
      <c r="G34" s="24">
        <v>10</v>
      </c>
      <c r="H34" s="24">
        <v>10</v>
      </c>
      <c r="I34" s="31">
        <v>0</v>
      </c>
      <c r="J34" s="28">
        <v>1</v>
      </c>
    </row>
    <row r="35" spans="1:10" s="5" customFormat="1" ht="30" customHeight="1">
      <c r="A35" s="10">
        <v>32</v>
      </c>
      <c r="B35" s="10" t="s">
        <v>12</v>
      </c>
      <c r="C35" s="23" t="s">
        <v>15</v>
      </c>
      <c r="D35" s="11" t="s">
        <v>52</v>
      </c>
      <c r="E35" s="10">
        <v>2</v>
      </c>
      <c r="F35" s="10">
        <v>2</v>
      </c>
      <c r="G35" s="10">
        <v>2</v>
      </c>
      <c r="H35" s="10">
        <v>2</v>
      </c>
      <c r="I35" s="31">
        <f>1-H35/G35</f>
        <v>0</v>
      </c>
      <c r="J35" s="28">
        <v>1</v>
      </c>
    </row>
    <row r="36" spans="1:10" s="5" customFormat="1" ht="30" customHeight="1">
      <c r="A36" s="10">
        <v>33</v>
      </c>
      <c r="B36" s="10" t="s">
        <v>12</v>
      </c>
      <c r="C36" s="23" t="s">
        <v>15</v>
      </c>
      <c r="D36" s="11" t="s">
        <v>53</v>
      </c>
      <c r="E36" s="10">
        <v>4</v>
      </c>
      <c r="F36" s="10">
        <v>4</v>
      </c>
      <c r="G36" s="10">
        <v>4</v>
      </c>
      <c r="H36" s="10">
        <v>4</v>
      </c>
      <c r="I36" s="31">
        <f>1-H36/G36</f>
        <v>0</v>
      </c>
      <c r="J36" s="28">
        <v>1</v>
      </c>
    </row>
    <row r="37" spans="1:10" s="5" customFormat="1" ht="30" customHeight="1">
      <c r="A37" s="10">
        <v>34</v>
      </c>
      <c r="B37" s="10" t="s">
        <v>12</v>
      </c>
      <c r="C37" s="23" t="s">
        <v>15</v>
      </c>
      <c r="D37" s="11" t="s">
        <v>54</v>
      </c>
      <c r="E37" s="10">
        <v>1</v>
      </c>
      <c r="F37" s="10">
        <v>1</v>
      </c>
      <c r="G37" s="10">
        <v>1</v>
      </c>
      <c r="H37" s="10">
        <v>1</v>
      </c>
      <c r="I37" s="31">
        <f>1-H37/G37</f>
        <v>0</v>
      </c>
      <c r="J37" s="28">
        <v>1</v>
      </c>
    </row>
    <row r="38" spans="1:10" s="5" customFormat="1" ht="30" customHeight="1">
      <c r="A38" s="10">
        <v>35</v>
      </c>
      <c r="B38" s="10" t="s">
        <v>12</v>
      </c>
      <c r="C38" s="23" t="s">
        <v>15</v>
      </c>
      <c r="D38" s="11" t="s">
        <v>55</v>
      </c>
      <c r="E38" s="10">
        <v>3</v>
      </c>
      <c r="F38" s="10">
        <v>3</v>
      </c>
      <c r="G38" s="10">
        <v>3</v>
      </c>
      <c r="H38" s="10">
        <v>3</v>
      </c>
      <c r="I38" s="31">
        <f>1-H38/G38</f>
        <v>0</v>
      </c>
      <c r="J38" s="28">
        <v>1</v>
      </c>
    </row>
    <row r="39" spans="1:10" s="6" customFormat="1" ht="30" customHeight="1">
      <c r="A39" s="10">
        <v>36</v>
      </c>
      <c r="B39" s="10" t="s">
        <v>12</v>
      </c>
      <c r="C39" s="23" t="s">
        <v>15</v>
      </c>
      <c r="D39" s="23" t="s">
        <v>56</v>
      </c>
      <c r="E39" s="10">
        <v>20</v>
      </c>
      <c r="F39" s="10">
        <v>19</v>
      </c>
      <c r="G39" s="10">
        <v>20</v>
      </c>
      <c r="H39" s="10">
        <v>19</v>
      </c>
      <c r="I39" s="31">
        <f>1-H39/G39</f>
        <v>0.050000000000000044</v>
      </c>
      <c r="J39" s="28">
        <v>1</v>
      </c>
    </row>
    <row r="40" spans="1:11" s="6" customFormat="1" ht="30" customHeight="1">
      <c r="A40" s="10">
        <v>37</v>
      </c>
      <c r="B40" s="10" t="s">
        <v>12</v>
      </c>
      <c r="C40" s="23" t="s">
        <v>15</v>
      </c>
      <c r="D40" s="23" t="s">
        <v>57</v>
      </c>
      <c r="E40" s="10">
        <v>87</v>
      </c>
      <c r="F40" s="10">
        <v>100</v>
      </c>
      <c r="G40" s="10">
        <v>100</v>
      </c>
      <c r="H40" s="10">
        <v>97</v>
      </c>
      <c r="I40" s="31">
        <f>1-H40/G40</f>
        <v>0.030000000000000027</v>
      </c>
      <c r="J40" s="28">
        <v>1</v>
      </c>
      <c r="K40" s="32"/>
    </row>
    <row r="41" spans="1:11" s="6" customFormat="1" ht="30" customHeight="1">
      <c r="A41" s="10">
        <v>38</v>
      </c>
      <c r="B41" s="10" t="s">
        <v>12</v>
      </c>
      <c r="C41" s="23" t="s">
        <v>15</v>
      </c>
      <c r="D41" s="23" t="s">
        <v>58</v>
      </c>
      <c r="E41" s="10">
        <v>5</v>
      </c>
      <c r="F41" s="10">
        <v>4</v>
      </c>
      <c r="G41" s="10">
        <v>5</v>
      </c>
      <c r="H41" s="10">
        <v>4</v>
      </c>
      <c r="I41" s="31">
        <f>1-H41/G41</f>
        <v>0.19999999999999996</v>
      </c>
      <c r="J41" s="28">
        <v>1</v>
      </c>
      <c r="K41" s="32"/>
    </row>
    <row r="42" spans="1:10" s="2" customFormat="1" ht="37.5" customHeight="1">
      <c r="A42" s="10"/>
      <c r="B42" s="10"/>
      <c r="C42" s="23"/>
      <c r="D42" s="23" t="s">
        <v>59</v>
      </c>
      <c r="E42" s="25">
        <f>SUM(E4:E41)</f>
        <v>387</v>
      </c>
      <c r="F42" s="25">
        <f>SUM(F4:F41)</f>
        <v>560</v>
      </c>
      <c r="G42" s="25">
        <f>SUM(G4:G41)</f>
        <v>484</v>
      </c>
      <c r="H42" s="25">
        <f>SUM(H4:H41)</f>
        <v>454</v>
      </c>
      <c r="I42" s="31">
        <f>1-H42/G42</f>
        <v>0.06198347107438018</v>
      </c>
      <c r="J42" s="33">
        <v>1</v>
      </c>
    </row>
    <row r="43" spans="1:10" ht="139.5" customHeight="1">
      <c r="A43" s="26" t="s">
        <v>60</v>
      </c>
      <c r="B43" s="26"/>
      <c r="C43" s="26"/>
      <c r="D43" s="26"/>
      <c r="E43" s="26"/>
      <c r="F43" s="26"/>
      <c r="G43" s="26"/>
      <c r="H43" s="26"/>
      <c r="I43" s="26"/>
      <c r="J43" s="26"/>
    </row>
  </sheetData>
  <sheetProtection/>
  <mergeCells count="2">
    <mergeCell ref="A2:J2"/>
    <mergeCell ref="A43:J43"/>
  </mergeCells>
  <conditionalFormatting sqref="D4:D21">
    <cfRule type="expression" priority="1" dxfId="0" stopIfTrue="1">
      <formula>AND(COUNTIF($D$4:$D$21,D4)&gt;1,NOT(ISBLANK(D4)))</formula>
    </cfRule>
  </conditionalFormatting>
  <conditionalFormatting sqref="D22:D41">
    <cfRule type="expression" priority="2" dxfId="0" stopIfTrue="1">
      <formula>AND(COUNTIF($D$22:$D$41,D22)&gt;1,NOT(ISBLANK(D22)))</formula>
    </cfRule>
  </conditionalFormatting>
  <printOptions horizontalCentered="1"/>
  <pageMargins left="0.3541666666666667" right="0.39305555555555555" top="0.7513888888888889" bottom="0.472222222222222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韩崧</cp:lastModifiedBy>
  <dcterms:created xsi:type="dcterms:W3CDTF">2006-09-16T08:00:00Z</dcterms:created>
  <dcterms:modified xsi:type="dcterms:W3CDTF">2024-02-27T03:20:49Z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45FDAA22FB62446F802DF10EEE637120_13</vt:lpwstr>
  </property>
  <property fmtid="{D5CDD505-2E9C-101B-9397-08002B2CF9AE}" pid="4" name="KSOProductBuildV">
    <vt:lpwstr>2052-11.1.0.14309</vt:lpwstr>
  </property>
</Properties>
</file>